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/>
  <mc:AlternateContent xmlns:mc="http://schemas.openxmlformats.org/markup-compatibility/2006">
    <mc:Choice Requires="x15">
      <x15ac:absPath xmlns:x15ac="http://schemas.microsoft.com/office/spreadsheetml/2010/11/ac" url="https://d.docs.live.net/8c9cf116b56143ce/Valmennus/IFBB Finland/"/>
    </mc:Choice>
  </mc:AlternateContent>
  <xr:revisionPtr revIDLastSave="2" documentId="8_{2A19D545-B260-8141-A9CB-2B12611439A8}" xr6:coauthVersionLast="47" xr6:coauthVersionMax="47" xr10:uidLastSave="{213C0542-5599-7D45-B4F5-70FC0E2B9D52}"/>
  <bookViews>
    <workbookView xWindow="1000" yWindow="500" windowWidth="39800" windowHeight="20940" xr2:uid="{00000000-000D-0000-FFFF-FFFF00000000}"/>
  </bookViews>
  <sheets>
    <sheet name="Taul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2" i="1" l="1"/>
  <c r="N26" i="1"/>
  <c r="O26" i="1"/>
  <c r="N22" i="1"/>
  <c r="O22" i="1"/>
  <c r="N21" i="1"/>
  <c r="O21" i="1"/>
  <c r="N20" i="1"/>
  <c r="O20" i="1"/>
  <c r="N19" i="1"/>
  <c r="O19" i="1"/>
  <c r="N15" i="1"/>
  <c r="O15" i="1"/>
  <c r="N14" i="1"/>
  <c r="O14" i="1"/>
  <c r="N13" i="1"/>
  <c r="O13" i="1"/>
  <c r="O12" i="1"/>
  <c r="O29" i="1"/>
</calcChain>
</file>

<file path=xl/sharedStrings.xml><?xml version="1.0" encoding="utf-8"?>
<sst xmlns="http://schemas.openxmlformats.org/spreadsheetml/2006/main" count="85" uniqueCount="55">
  <si>
    <t>Tulostettaessa tilauslomaketta, maalaa tarvittavat solut ja valitse asetuksista tulosta valinta.</t>
  </si>
  <si>
    <t xml:space="preserve"> </t>
  </si>
  <si>
    <t>Myyjä :</t>
  </si>
  <si>
    <t>Päivämäärä</t>
  </si>
  <si>
    <t>Yritys</t>
  </si>
  <si>
    <t>Yht.henk.</t>
  </si>
  <si>
    <t>Puh.</t>
  </si>
  <si>
    <t>E-mail</t>
  </si>
  <si>
    <t>koko/kpl</t>
  </si>
  <si>
    <t>rivi</t>
  </si>
  <si>
    <t>tuote</t>
  </si>
  <si>
    <t>hinta</t>
  </si>
  <si>
    <t>XS</t>
  </si>
  <si>
    <t>S</t>
  </si>
  <si>
    <t>M</t>
  </si>
  <si>
    <t>L</t>
  </si>
  <si>
    <t>XL</t>
  </si>
  <si>
    <t>YHT</t>
  </si>
  <si>
    <t>SUM</t>
  </si>
  <si>
    <t>-</t>
  </si>
  <si>
    <t>TAKIT, PAIDAT</t>
  </si>
  <si>
    <t>määrä</t>
  </si>
  <si>
    <t xml:space="preserve"> -</t>
  </si>
  <si>
    <t>LAUKUT, REPUT</t>
  </si>
  <si>
    <t>KPL</t>
  </si>
  <si>
    <t xml:space="preserve"> - toimitusehto :</t>
  </si>
  <si>
    <t>Tilauksen loppusumma</t>
  </si>
  <si>
    <t>€</t>
  </si>
  <si>
    <t xml:space="preserve"> - muuta huomioitavaa :</t>
  </si>
  <si>
    <t>TILAUSLOMAKE / SUOMEN FITNESSURHEILU RY</t>
  </si>
  <si>
    <t xml:space="preserve">Voimapuoti </t>
  </si>
  <si>
    <t>Harri Kokkonen</t>
  </si>
  <si>
    <t>050-534 8208</t>
  </si>
  <si>
    <t>SFU MM-edustuspainatus</t>
  </si>
  <si>
    <t>SFU-painatus</t>
  </si>
  <si>
    <t>Naiset, housut, GORILLA WEAR CLEVELAND TRACK PANTS</t>
  </si>
  <si>
    <t>Tiimi:</t>
  </si>
  <si>
    <t>Naiset, takki, GORILLA WEAR CLEVELAND TRACK JACKET</t>
  </si>
  <si>
    <t>Miehet, takki, GORILLA WEAR WENDEN TRACK JACKET</t>
  </si>
  <si>
    <t>2XL</t>
  </si>
  <si>
    <t>3XL</t>
  </si>
  <si>
    <t>4XL</t>
  </si>
  <si>
    <t>Miehet, housut, GORILLA WEAR WENDEN TRACK PANTS</t>
  </si>
  <si>
    <t>Tuotekuvat nähtävissä: www.voimapuoti.fi</t>
  </si>
  <si>
    <t>Naiset, t-paita, GORILLA WEAR HOLLY T- SHIRT</t>
  </si>
  <si>
    <t>Väri</t>
  </si>
  <si>
    <t>Miehet, t-paita, GORILLA WEAR CLASSIC T- SHIRT</t>
  </si>
  <si>
    <t>Miehet, shortsit, GORILLA WEAR WENDEN TRACK SHORTS</t>
  </si>
  <si>
    <t>Naiset, shortsit, GORILLA WEAR SALINA SHORTS</t>
  </si>
  <si>
    <t>HOUSUT, SHORTSIT</t>
  </si>
  <si>
    <t>Treenikassi, GORILLA WEAR JEROME GYM BAG</t>
  </si>
  <si>
    <t>Osoite, mihin tilaus lähetetään</t>
  </si>
  <si>
    <t>Nimi:</t>
  </si>
  <si>
    <t>Osoite:</t>
  </si>
  <si>
    <t xml:space="preserve"> skipfinland@gmail.com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</si>
</sst>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u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2"/>
      <color rgb="FFFF0000"/>
      <name val="Calibri"/>
      <family val="2"/>
      <scheme val="minor"/>
    </font>
    <font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31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31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58"/>
      </bottom>
      <diagonal/>
    </border>
    <border>
      <left/>
      <right/>
      <top style="medium">
        <color indexed="58"/>
      </top>
      <bottom/>
      <diagonal/>
    </border>
    <border>
      <left/>
      <right style="medium">
        <color indexed="58"/>
      </right>
      <top/>
      <bottom style="medium">
        <color indexed="58"/>
      </bottom>
      <diagonal/>
    </border>
    <border>
      <left style="medium">
        <color indexed="58"/>
      </left>
      <right style="medium">
        <color indexed="58"/>
      </right>
      <top/>
      <bottom/>
      <diagonal/>
    </border>
    <border>
      <left style="medium">
        <color indexed="58"/>
      </left>
      <right style="medium">
        <color indexed="58"/>
      </right>
      <top/>
      <bottom style="medium">
        <color indexed="58"/>
      </bottom>
      <diagonal/>
    </border>
    <border>
      <left/>
      <right style="medium">
        <color indexed="58"/>
      </right>
      <top style="medium">
        <color indexed="58"/>
      </top>
      <bottom/>
      <diagonal/>
    </border>
    <border>
      <left/>
      <right style="medium">
        <color indexed="58"/>
      </right>
      <top/>
      <bottom/>
      <diagonal/>
    </border>
    <border>
      <left style="medium">
        <color indexed="58"/>
      </left>
      <right/>
      <top/>
      <bottom style="medium">
        <color indexed="58"/>
      </bottom>
      <diagonal/>
    </border>
    <border>
      <left/>
      <right style="thick">
        <color indexed="58"/>
      </right>
      <top style="medium">
        <color indexed="58"/>
      </top>
      <bottom/>
      <diagonal/>
    </border>
    <border>
      <left/>
      <right style="thick">
        <color indexed="58"/>
      </right>
      <top/>
      <bottom/>
      <diagonal/>
    </border>
  </borders>
  <cellStyleXfs count="3">
    <xf numFmtId="0" fontId="0" fillId="0" borderId="0"/>
    <xf numFmtId="0" fontId="1" fillId="0" borderId="0"/>
    <xf numFmtId="0" fontId="12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Protection="1"/>
    <xf numFmtId="0" fontId="1" fillId="0" borderId="0" xfId="1" applyBorder="1" applyProtection="1"/>
    <xf numFmtId="0" fontId="1" fillId="0" borderId="0" xfId="1" applyProtection="1"/>
    <xf numFmtId="0" fontId="5" fillId="0" borderId="0" xfId="1" applyFont="1" applyProtection="1"/>
    <xf numFmtId="0" fontId="0" fillId="0" borderId="0" xfId="0" applyBorder="1" applyProtection="1"/>
    <xf numFmtId="0" fontId="6" fillId="0" borderId="1" xfId="1" applyFont="1" applyFill="1" applyBorder="1" applyProtection="1"/>
    <xf numFmtId="0" fontId="1" fillId="0" borderId="0" xfId="1" applyFill="1" applyProtection="1"/>
    <xf numFmtId="0" fontId="0" fillId="0" borderId="0" xfId="0" applyProtection="1"/>
    <xf numFmtId="0" fontId="7" fillId="0" borderId="0" xfId="1" applyFont="1" applyProtection="1"/>
    <xf numFmtId="0" fontId="8" fillId="0" borderId="0" xfId="1" applyFont="1" applyProtection="1"/>
    <xf numFmtId="0" fontId="9" fillId="0" borderId="0" xfId="1" applyFont="1" applyProtection="1"/>
    <xf numFmtId="0" fontId="10" fillId="0" borderId="0" xfId="1" applyFont="1" applyAlignment="1" applyProtection="1">
      <alignment horizontal="left"/>
    </xf>
    <xf numFmtId="49" fontId="5" fillId="2" borderId="0" xfId="1" applyNumberFormat="1" applyFont="1" applyFill="1" applyBorder="1" applyProtection="1">
      <protection locked="0"/>
    </xf>
    <xf numFmtId="0" fontId="11" fillId="0" borderId="0" xfId="1" applyFont="1" applyFill="1" applyProtection="1"/>
    <xf numFmtId="0" fontId="1" fillId="3" borderId="0" xfId="1" applyFill="1" applyAlignment="1" applyProtection="1">
      <alignment horizontal="left"/>
    </xf>
    <xf numFmtId="0" fontId="1" fillId="3" borderId="0" xfId="1" applyFill="1" applyProtection="1"/>
    <xf numFmtId="0" fontId="5" fillId="0" borderId="0" xfId="1" applyFont="1" applyFill="1" applyBorder="1" applyAlignment="1" applyProtection="1"/>
    <xf numFmtId="0" fontId="5" fillId="0" borderId="0" xfId="1" applyFont="1" applyFill="1" applyProtection="1"/>
    <xf numFmtId="0" fontId="10" fillId="0" borderId="0" xfId="1" applyFont="1" applyFill="1" applyProtection="1"/>
    <xf numFmtId="3" fontId="5" fillId="0" borderId="0" xfId="1" applyNumberFormat="1" applyFont="1" applyFill="1" applyProtection="1"/>
    <xf numFmtId="0" fontId="13" fillId="0" borderId="0" xfId="2" applyNumberFormat="1" applyFont="1" applyFill="1" applyBorder="1" applyAlignment="1" applyProtection="1"/>
    <xf numFmtId="0" fontId="5" fillId="0" borderId="0" xfId="1" applyFont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4" xfId="1" applyNumberFormat="1" applyFont="1" applyFill="1" applyBorder="1" applyAlignment="1" applyProtection="1">
      <alignment horizontal="center"/>
    </xf>
    <xf numFmtId="2" fontId="5" fillId="0" borderId="4" xfId="1" applyNumberFormat="1" applyFont="1" applyFill="1" applyBorder="1" applyAlignment="1" applyProtection="1">
      <alignment horizontal="center"/>
    </xf>
    <xf numFmtId="0" fontId="1" fillId="0" borderId="0" xfId="1" applyFont="1" applyFill="1" applyAlignment="1" applyProtection="1">
      <alignment horizontal="left"/>
      <protection locked="0"/>
    </xf>
    <xf numFmtId="0" fontId="0" fillId="0" borderId="0" xfId="0" applyFill="1" applyProtection="1"/>
    <xf numFmtId="2" fontId="5" fillId="0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1" fillId="0" borderId="0" xfId="1" applyFill="1" applyAlignment="1" applyProtection="1">
      <alignment horizontal="left"/>
    </xf>
    <xf numFmtId="0" fontId="3" fillId="0" borderId="0" xfId="0" applyFont="1" applyFill="1" applyBorder="1" applyProtection="1"/>
    <xf numFmtId="0" fontId="5" fillId="0" borderId="0" xfId="1" applyFont="1" applyBorder="1" applyAlignment="1" applyProtection="1"/>
    <xf numFmtId="0" fontId="1" fillId="0" borderId="0" xfId="1" applyFont="1" applyProtection="1"/>
    <xf numFmtId="0" fontId="5" fillId="0" borderId="0" xfId="1" applyFont="1" applyAlignment="1" applyProtection="1">
      <alignment horizontal="right"/>
    </xf>
    <xf numFmtId="2" fontId="5" fillId="0" borderId="0" xfId="1" applyNumberFormat="1" applyFont="1" applyAlignment="1" applyProtection="1">
      <alignment horizontal="center"/>
    </xf>
    <xf numFmtId="0" fontId="17" fillId="0" borderId="0" xfId="0" applyFont="1" applyProtection="1"/>
    <xf numFmtId="0" fontId="18" fillId="0" borderId="0" xfId="0" applyFont="1" applyBorder="1" applyAlignment="1" applyProtection="1"/>
    <xf numFmtId="0" fontId="5" fillId="0" borderId="0" xfId="1" applyFont="1" applyFill="1" applyBorder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5" xfId="1" applyFont="1" applyFill="1" applyBorder="1" applyAlignment="1" applyProtection="1">
      <alignment horizontal="center"/>
    </xf>
    <xf numFmtId="0" fontId="0" fillId="0" borderId="0" xfId="0" applyFill="1"/>
    <xf numFmtId="0" fontId="5" fillId="0" borderId="0" xfId="1" applyFont="1" applyFill="1" applyAlignment="1" applyProtection="1">
      <alignment horizontal="left"/>
    </xf>
    <xf numFmtId="2" fontId="5" fillId="0" borderId="0" xfId="1" applyNumberFormat="1" applyFont="1" applyFill="1" applyBorder="1" applyProtection="1"/>
    <xf numFmtId="0" fontId="5" fillId="0" borderId="1" xfId="1" applyFont="1" applyFill="1" applyBorder="1" applyAlignment="1" applyProtection="1">
      <alignment horizontal="left"/>
    </xf>
    <xf numFmtId="2" fontId="5" fillId="0" borderId="5" xfId="1" applyNumberFormat="1" applyFont="1" applyFill="1" applyBorder="1" applyAlignment="1" applyProtection="1">
      <alignment horizontal="center"/>
    </xf>
    <xf numFmtId="0" fontId="5" fillId="0" borderId="1" xfId="1" applyFont="1" applyFill="1" applyBorder="1" applyAlignment="1" applyProtection="1">
      <alignment horizontal="center"/>
    </xf>
    <xf numFmtId="2" fontId="16" fillId="0" borderId="4" xfId="1" applyNumberFormat="1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5" fillId="0" borderId="0" xfId="1" applyFont="1" applyFill="1" applyBorder="1" applyProtection="1"/>
    <xf numFmtId="0" fontId="1" fillId="0" borderId="1" xfId="1" applyFont="1" applyFill="1" applyBorder="1" applyAlignment="1" applyProtection="1">
      <alignment horizontal="center"/>
    </xf>
    <xf numFmtId="0" fontId="1" fillId="0" borderId="0" xfId="1" applyFont="1" applyFill="1" applyProtection="1"/>
    <xf numFmtId="0" fontId="5" fillId="0" borderId="0" xfId="1" applyFont="1" applyFill="1" applyAlignment="1" applyProtection="1">
      <alignment horizontal="right"/>
    </xf>
    <xf numFmtId="2" fontId="5" fillId="0" borderId="0" xfId="1" applyNumberFormat="1" applyFont="1" applyFill="1" applyAlignment="1" applyProtection="1">
      <alignment horizontal="center"/>
    </xf>
    <xf numFmtId="0" fontId="17" fillId="0" borderId="0" xfId="0" applyFont="1" applyFill="1" applyProtection="1"/>
    <xf numFmtId="0" fontId="5" fillId="4" borderId="0" xfId="1" applyFont="1" applyFill="1" applyAlignment="1" applyProtection="1">
      <alignment horizontal="center"/>
    </xf>
    <xf numFmtId="0" fontId="3" fillId="5" borderId="0" xfId="0" applyFont="1" applyFill="1" applyProtection="1"/>
    <xf numFmtId="0" fontId="4" fillId="5" borderId="0" xfId="0" applyFont="1" applyFill="1" applyProtection="1"/>
    <xf numFmtId="0" fontId="19" fillId="0" borderId="0" xfId="0" applyFont="1" applyAlignment="1">
      <alignment vertical="center"/>
    </xf>
    <xf numFmtId="0" fontId="1" fillId="0" borderId="0" xfId="1" applyFont="1" applyFill="1" applyBorder="1" applyAlignment="1" applyProtection="1"/>
    <xf numFmtId="0" fontId="15" fillId="0" borderId="0" xfId="0" applyFont="1"/>
    <xf numFmtId="0" fontId="20" fillId="0" borderId="0" xfId="0" applyFont="1"/>
    <xf numFmtId="0" fontId="1" fillId="0" borderId="0" xfId="1" applyFont="1" applyBorder="1" applyAlignment="1" applyProtection="1"/>
    <xf numFmtId="0" fontId="5" fillId="0" borderId="0" xfId="1" applyFont="1" applyFill="1" applyBorder="1" applyAlignment="1" applyProtection="1"/>
    <xf numFmtId="0" fontId="13" fillId="0" borderId="0" xfId="2" applyNumberFormat="1" applyFont="1" applyFill="1" applyBorder="1" applyAlignment="1" applyProtection="1"/>
    <xf numFmtId="0" fontId="14" fillId="0" borderId="0" xfId="1" applyFont="1" applyFill="1" applyBorder="1" applyAlignment="1" applyProtection="1"/>
    <xf numFmtId="0" fontId="14" fillId="0" borderId="0" xfId="1" applyFont="1" applyBorder="1" applyAlignment="1" applyProtection="1"/>
    <xf numFmtId="0" fontId="1" fillId="0" borderId="0" xfId="1" applyFont="1" applyFill="1" applyBorder="1" applyAlignment="1" applyProtection="1"/>
    <xf numFmtId="0" fontId="5" fillId="0" borderId="3" xfId="1" applyFont="1" applyFill="1" applyBorder="1" applyAlignment="1" applyProtection="1">
      <alignment vertical="center"/>
    </xf>
    <xf numFmtId="0" fontId="1" fillId="0" borderId="7" xfId="1" applyFont="1" applyFill="1" applyBorder="1" applyAlignment="1" applyProtection="1"/>
    <xf numFmtId="0" fontId="5" fillId="6" borderId="0" xfId="1" applyFont="1" applyFill="1" applyAlignment="1" applyProtection="1">
      <alignment horizontal="center"/>
    </xf>
    <xf numFmtId="0" fontId="17" fillId="6" borderId="0" xfId="0" applyFont="1" applyFill="1" applyAlignment="1" applyProtection="1">
      <alignment horizontal="center"/>
    </xf>
    <xf numFmtId="0" fontId="5" fillId="0" borderId="5" xfId="1" applyFont="1" applyFill="1" applyBorder="1" applyAlignment="1" applyProtection="1">
      <alignment horizontal="center" wrapText="1"/>
    </xf>
    <xf numFmtId="0" fontId="6" fillId="0" borderId="0" xfId="1" applyFont="1" applyFill="1" applyBorder="1" applyProtection="1"/>
    <xf numFmtId="0" fontId="17" fillId="7" borderId="0" xfId="0" applyFont="1" applyFill="1" applyAlignment="1" applyProtection="1">
      <alignment horizontal="center"/>
    </xf>
    <xf numFmtId="0" fontId="5" fillId="7" borderId="0" xfId="1" applyFont="1" applyFill="1" applyAlignment="1" applyProtection="1">
      <alignment horizontal="center"/>
    </xf>
    <xf numFmtId="0" fontId="5" fillId="7" borderId="0" xfId="1" quotePrefix="1" applyFont="1" applyFill="1" applyAlignment="1" applyProtection="1">
      <alignment horizontal="center"/>
    </xf>
    <xf numFmtId="49" fontId="5" fillId="8" borderId="0" xfId="1" applyNumberFormat="1" applyFont="1" applyFill="1" applyBorder="1" applyProtection="1">
      <protection locked="0"/>
    </xf>
    <xf numFmtId="0" fontId="5" fillId="0" borderId="8" xfId="1" applyFont="1" applyFill="1" applyBorder="1" applyAlignment="1" applyProtection="1">
      <alignment horizontal="center" wrapText="1"/>
    </xf>
    <xf numFmtId="0" fontId="5" fillId="0" borderId="0" xfId="1" applyFont="1" applyFill="1" applyBorder="1" applyAlignment="1" applyProtection="1">
      <alignment horizontal="center" wrapText="1"/>
    </xf>
    <xf numFmtId="0" fontId="5" fillId="6" borderId="0" xfId="1" applyFont="1" applyFill="1" applyBorder="1" applyAlignment="1" applyProtection="1">
      <alignment horizontal="center"/>
      <protection locked="0"/>
    </xf>
    <xf numFmtId="0" fontId="3" fillId="0" borderId="10" xfId="0" applyFont="1" applyFill="1" applyBorder="1" applyProtection="1"/>
    <xf numFmtId="0" fontId="1" fillId="0" borderId="0" xfId="1" applyFont="1" applyBorder="1" applyAlignment="1" applyProtection="1"/>
    <xf numFmtId="0" fontId="5" fillId="0" borderId="2" xfId="1" applyFont="1" applyFill="1" applyBorder="1" applyAlignment="1" applyProtection="1"/>
    <xf numFmtId="0" fontId="5" fillId="0" borderId="0" xfId="1" applyFont="1" applyFill="1" applyBorder="1" applyAlignment="1" applyProtection="1"/>
    <xf numFmtId="0" fontId="12" fillId="0" borderId="0" xfId="2" applyNumberFormat="1" applyFill="1" applyBorder="1" applyAlignment="1" applyProtection="1"/>
    <xf numFmtId="0" fontId="13" fillId="0" borderId="0" xfId="2" applyNumberFormat="1" applyFont="1" applyFill="1" applyBorder="1" applyAlignment="1" applyProtection="1"/>
    <xf numFmtId="0" fontId="14" fillId="0" borderId="0" xfId="1" applyFont="1" applyFill="1" applyBorder="1" applyAlignment="1" applyProtection="1"/>
    <xf numFmtId="0" fontId="5" fillId="0" borderId="1" xfId="1" applyFont="1" applyFill="1" applyBorder="1" applyAlignment="1" applyProtection="1">
      <alignment vertical="center"/>
    </xf>
    <xf numFmtId="0" fontId="5" fillId="0" borderId="3" xfId="1" applyFont="1" applyFill="1" applyBorder="1" applyAlignment="1" applyProtection="1">
      <alignment vertical="center"/>
    </xf>
    <xf numFmtId="0" fontId="1" fillId="0" borderId="2" xfId="1" applyFont="1" applyFill="1" applyBorder="1" applyAlignment="1" applyProtection="1"/>
    <xf numFmtId="0" fontId="1" fillId="0" borderId="9" xfId="1" applyFont="1" applyFill="1" applyBorder="1" applyAlignment="1" applyProtection="1"/>
    <xf numFmtId="0" fontId="1" fillId="0" borderId="0" xfId="1" applyFont="1" applyFill="1" applyBorder="1" applyAlignment="1" applyProtection="1"/>
    <xf numFmtId="0" fontId="1" fillId="0" borderId="10" xfId="1" applyFont="1" applyFill="1" applyBorder="1" applyAlignment="1" applyProtection="1"/>
    <xf numFmtId="0" fontId="14" fillId="0" borderId="0" xfId="1" applyFont="1" applyBorder="1" applyAlignment="1" applyProtection="1"/>
    <xf numFmtId="0" fontId="20" fillId="0" borderId="0" xfId="1" applyFont="1" applyFill="1" applyBorder="1" applyAlignment="1" applyProtection="1">
      <protection locked="0"/>
    </xf>
    <xf numFmtId="0" fontId="1" fillId="0" borderId="0" xfId="1" applyFont="1" applyFill="1" applyBorder="1" applyAlignment="1" applyProtection="1">
      <protection locked="0"/>
    </xf>
    <xf numFmtId="0" fontId="1" fillId="0" borderId="6" xfId="1" applyFont="1" applyFill="1" applyBorder="1" applyAlignment="1" applyProtection="1"/>
    <xf numFmtId="0" fontId="1" fillId="0" borderId="7" xfId="1" applyFont="1" applyFill="1" applyBorder="1" applyAlignment="1" applyProtection="1"/>
  </cellXfs>
  <cellStyles count="3">
    <cellStyle name="Hyperlinkki" xfId="2" builtinId="8"/>
    <cellStyle name="Normaali" xfId="0" builtinId="0"/>
    <cellStyle name="Normaali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406400</xdr:colOff>
      <xdr:row>0</xdr:row>
      <xdr:rowOff>165100</xdr:rowOff>
    </xdr:from>
    <xdr:to>
      <xdr:col>36</xdr:col>
      <xdr:colOff>177800</xdr:colOff>
      <xdr:row>27</xdr:row>
      <xdr:rowOff>82575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3B82552-D739-E546-B1B9-90E6787E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5100"/>
          <a:ext cx="7772400" cy="526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oimapuoti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7"/>
  <sheetViews>
    <sheetView tabSelected="1" workbookViewId="0">
      <selection activeCell="S35" sqref="S35"/>
    </sheetView>
  </sheetViews>
  <sheetFormatPr baseColWidth="10" defaultColWidth="8.75" defaultRowHeight="11" x14ac:dyDescent="0.15"/>
  <cols>
    <col min="1" max="1" width="7.75" customWidth="1"/>
    <col min="3" max="3" width="64" customWidth="1"/>
    <col min="4" max="4" width="11.5" customWidth="1"/>
    <col min="5" max="5" width="8.25" customWidth="1"/>
    <col min="14" max="14" width="4.75" customWidth="1"/>
    <col min="15" max="15" width="10" customWidth="1"/>
    <col min="16" max="16" width="21.25" customWidth="1"/>
  </cols>
  <sheetData>
    <row r="1" spans="1:17" ht="20" x14ac:dyDescent="0.2">
      <c r="A1" s="1" t="s">
        <v>29</v>
      </c>
      <c r="B1" s="2"/>
      <c r="C1" s="2"/>
      <c r="D1" s="2"/>
      <c r="E1" s="3"/>
      <c r="F1" s="56" t="s">
        <v>0</v>
      </c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7" ht="14" thickBot="1" x14ac:dyDescent="0.2">
      <c r="A2" s="4" t="s">
        <v>1</v>
      </c>
      <c r="B2" s="5"/>
      <c r="C2" s="6" t="s">
        <v>51</v>
      </c>
      <c r="D2" s="73"/>
      <c r="E2" s="4"/>
      <c r="F2" s="7"/>
      <c r="G2" s="8"/>
      <c r="H2" s="6" t="s">
        <v>2</v>
      </c>
      <c r="I2" s="6"/>
      <c r="J2" s="6"/>
      <c r="K2" s="6"/>
      <c r="L2" s="73"/>
      <c r="M2" s="73"/>
      <c r="N2" s="9" t="s">
        <v>3</v>
      </c>
      <c r="O2" s="10"/>
      <c r="P2" s="10"/>
      <c r="Q2" s="11"/>
    </row>
    <row r="3" spans="1:17" ht="16" x14ac:dyDescent="0.2">
      <c r="A3" s="12"/>
      <c r="B3" s="5"/>
      <c r="C3" s="13" t="s">
        <v>36</v>
      </c>
      <c r="D3" s="77"/>
      <c r="E3" s="14"/>
      <c r="F3" s="12" t="s">
        <v>4</v>
      </c>
      <c r="G3" s="8"/>
      <c r="H3" s="83" t="s">
        <v>30</v>
      </c>
      <c r="I3" s="83"/>
      <c r="J3" s="83"/>
      <c r="K3" s="83"/>
      <c r="L3" s="63"/>
      <c r="M3" s="63"/>
      <c r="N3" s="15"/>
      <c r="O3" s="16"/>
      <c r="P3" s="16"/>
      <c r="Q3" s="16"/>
    </row>
    <row r="4" spans="1:17" ht="16" x14ac:dyDescent="0.2">
      <c r="B4" s="5"/>
      <c r="C4" s="13" t="s">
        <v>52</v>
      </c>
      <c r="D4" s="77"/>
      <c r="E4" s="14"/>
      <c r="F4" s="7"/>
      <c r="G4" s="8"/>
      <c r="H4" s="84"/>
      <c r="I4" s="84"/>
      <c r="J4" s="84"/>
      <c r="K4" s="84"/>
      <c r="L4" s="63"/>
      <c r="M4" s="63"/>
      <c r="N4" s="3"/>
      <c r="O4" s="3"/>
      <c r="P4" s="3"/>
      <c r="Q4" s="8"/>
    </row>
    <row r="5" spans="1:17" ht="13" x14ac:dyDescent="0.15">
      <c r="B5" s="5"/>
      <c r="C5" s="13" t="s">
        <v>53</v>
      </c>
      <c r="D5" s="77"/>
      <c r="E5" s="18"/>
      <c r="F5" s="19" t="s">
        <v>5</v>
      </c>
      <c r="G5" s="8"/>
      <c r="H5" s="84" t="s">
        <v>31</v>
      </c>
      <c r="I5" s="84"/>
      <c r="J5" s="84"/>
      <c r="K5" s="84"/>
      <c r="L5" s="63"/>
      <c r="M5" s="63"/>
      <c r="N5" s="3"/>
      <c r="O5" s="3"/>
      <c r="P5" s="3"/>
      <c r="Q5" s="8"/>
    </row>
    <row r="6" spans="1:17" ht="13" x14ac:dyDescent="0.15">
      <c r="B6" s="5"/>
      <c r="C6" s="13" t="s">
        <v>6</v>
      </c>
      <c r="D6" s="77"/>
      <c r="E6" s="20"/>
      <c r="F6" s="19" t="s">
        <v>6</v>
      </c>
      <c r="G6" s="8"/>
      <c r="H6" s="84" t="s">
        <v>32</v>
      </c>
      <c r="I6" s="84"/>
      <c r="J6" s="84"/>
      <c r="K6" s="84"/>
      <c r="L6" s="63"/>
      <c r="M6" s="63"/>
      <c r="N6" s="3"/>
      <c r="O6" s="3"/>
      <c r="P6" s="3"/>
      <c r="Q6" s="8"/>
    </row>
    <row r="7" spans="1:17" ht="13" x14ac:dyDescent="0.15">
      <c r="B7" s="5"/>
      <c r="C7" s="13" t="s">
        <v>7</v>
      </c>
      <c r="D7" s="77"/>
      <c r="E7" s="20"/>
      <c r="F7" s="19" t="s">
        <v>7</v>
      </c>
      <c r="G7" s="8"/>
      <c r="H7" s="85" t="s">
        <v>54</v>
      </c>
      <c r="I7" s="86"/>
      <c r="J7" s="86"/>
      <c r="K7" s="86"/>
      <c r="L7" s="64"/>
      <c r="M7" s="64"/>
      <c r="N7" s="3"/>
      <c r="O7" s="3"/>
      <c r="P7" s="3"/>
      <c r="Q7" s="8"/>
    </row>
    <row r="8" spans="1:17" ht="13" x14ac:dyDescent="0.15">
      <c r="A8" s="3"/>
      <c r="B8" s="82"/>
      <c r="C8" s="82"/>
      <c r="D8" s="62"/>
      <c r="E8" s="21"/>
      <c r="F8" s="3"/>
      <c r="G8" s="8"/>
      <c r="H8" s="3"/>
      <c r="I8" s="3"/>
      <c r="J8" s="3"/>
      <c r="K8" s="3"/>
      <c r="L8" s="3"/>
      <c r="M8" s="3"/>
      <c r="N8" s="3"/>
      <c r="O8" s="3"/>
      <c r="P8" s="3"/>
      <c r="Q8" s="8"/>
    </row>
    <row r="9" spans="1:17" x14ac:dyDescent="0.1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7" ht="13" x14ac:dyDescent="0.15">
      <c r="A10" s="42"/>
      <c r="B10" s="87" t="s">
        <v>20</v>
      </c>
      <c r="C10" s="87"/>
      <c r="D10" s="65"/>
      <c r="E10" s="43"/>
      <c r="F10" s="38" t="s">
        <v>8</v>
      </c>
      <c r="G10" s="27"/>
      <c r="H10" s="39"/>
      <c r="I10" s="39"/>
      <c r="J10" s="39"/>
      <c r="K10" s="39"/>
      <c r="L10" s="39"/>
      <c r="M10" s="39"/>
      <c r="N10" s="38"/>
      <c r="O10" s="28"/>
      <c r="P10" s="7"/>
    </row>
    <row r="11" spans="1:17" ht="43" thickBot="1" x14ac:dyDescent="0.2">
      <c r="A11" s="44" t="s">
        <v>9</v>
      </c>
      <c r="B11" s="88" t="s">
        <v>10</v>
      </c>
      <c r="C11" s="89"/>
      <c r="D11" s="46" t="s">
        <v>45</v>
      </c>
      <c r="E11" s="45" t="s">
        <v>11</v>
      </c>
      <c r="F11" s="46" t="s">
        <v>12</v>
      </c>
      <c r="G11" s="46" t="s">
        <v>13</v>
      </c>
      <c r="H11" s="46" t="s">
        <v>14</v>
      </c>
      <c r="I11" s="46" t="s">
        <v>15</v>
      </c>
      <c r="J11" s="46" t="s">
        <v>16</v>
      </c>
      <c r="K11" s="46" t="s">
        <v>39</v>
      </c>
      <c r="L11" s="46" t="s">
        <v>40</v>
      </c>
      <c r="M11" s="46" t="s">
        <v>41</v>
      </c>
      <c r="N11" s="40" t="s">
        <v>17</v>
      </c>
      <c r="O11" s="45" t="s">
        <v>18</v>
      </c>
      <c r="P11" s="72" t="s">
        <v>33</v>
      </c>
      <c r="Q11" s="72" t="s">
        <v>34</v>
      </c>
    </row>
    <row r="12" spans="1:17" ht="13" x14ac:dyDescent="0.15">
      <c r="A12" s="30">
        <v>1</v>
      </c>
      <c r="B12" s="90" t="s">
        <v>37</v>
      </c>
      <c r="C12" s="91"/>
      <c r="D12" s="69"/>
      <c r="E12" s="47">
        <v>49.9</v>
      </c>
      <c r="F12" s="70"/>
      <c r="G12" s="70"/>
      <c r="H12" s="70"/>
      <c r="I12" s="70"/>
      <c r="J12" s="75"/>
      <c r="K12" s="75"/>
      <c r="L12" s="75"/>
      <c r="M12" s="75"/>
      <c r="N12" s="24">
        <f>SUM(F12:K12)</f>
        <v>0</v>
      </c>
      <c r="O12" s="25">
        <f>E12*N12</f>
        <v>0</v>
      </c>
      <c r="P12" s="26"/>
    </row>
    <row r="13" spans="1:17" ht="13.5" customHeight="1" x14ac:dyDescent="0.15">
      <c r="A13" s="30">
        <v>2</v>
      </c>
      <c r="B13" s="92" t="s">
        <v>38</v>
      </c>
      <c r="C13" s="93"/>
      <c r="D13" s="69"/>
      <c r="E13" s="47">
        <v>59.9</v>
      </c>
      <c r="F13" s="70"/>
      <c r="G13" s="70"/>
      <c r="H13" s="70"/>
      <c r="I13" s="70"/>
      <c r="J13" s="70"/>
      <c r="K13" s="70"/>
      <c r="L13" s="70"/>
      <c r="M13" s="70"/>
      <c r="N13" s="24">
        <f>SUM(F13:K13)</f>
        <v>0</v>
      </c>
      <c r="O13" s="25">
        <f>E13*N13</f>
        <v>0</v>
      </c>
      <c r="P13" s="26"/>
    </row>
    <row r="14" spans="1:17" ht="12.75" customHeight="1" x14ac:dyDescent="0.2">
      <c r="A14" s="30">
        <v>3</v>
      </c>
      <c r="B14" s="31" t="s">
        <v>44</v>
      </c>
      <c r="C14" s="81"/>
      <c r="D14" s="31"/>
      <c r="E14" s="47">
        <v>29.9</v>
      </c>
      <c r="F14" s="71"/>
      <c r="G14" s="71"/>
      <c r="H14" s="71"/>
      <c r="I14" s="71"/>
      <c r="J14" s="74"/>
      <c r="K14" s="75"/>
      <c r="L14" s="75"/>
      <c r="M14" s="76"/>
      <c r="N14" s="24">
        <f>SUM(F14:K14)</f>
        <v>0</v>
      </c>
      <c r="O14" s="25">
        <f>E14*N14</f>
        <v>0</v>
      </c>
      <c r="P14" s="26"/>
      <c r="Q14" s="8"/>
    </row>
    <row r="15" spans="1:17" ht="14.25" customHeight="1" x14ac:dyDescent="0.2">
      <c r="A15" s="30">
        <v>4</v>
      </c>
      <c r="B15" s="31" t="s">
        <v>46</v>
      </c>
      <c r="C15" s="81"/>
      <c r="D15" s="31"/>
      <c r="E15" s="47">
        <v>29.9</v>
      </c>
      <c r="F15" s="71"/>
      <c r="G15" s="71"/>
      <c r="H15" s="71"/>
      <c r="I15" s="71"/>
      <c r="J15" s="71"/>
      <c r="K15" s="70"/>
      <c r="L15" s="70"/>
      <c r="M15" s="70"/>
      <c r="N15" s="24">
        <f>SUM(F15:K15)</f>
        <v>0</v>
      </c>
      <c r="O15" s="25">
        <f>E15*N15</f>
        <v>0</v>
      </c>
      <c r="P15" s="26"/>
      <c r="Q15" s="8"/>
    </row>
    <row r="16" spans="1:17" x14ac:dyDescent="0.15">
      <c r="A16" s="27"/>
      <c r="B16" s="48"/>
      <c r="C16" s="48"/>
      <c r="D16" s="48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8"/>
    </row>
    <row r="17" spans="1:17" ht="13" x14ac:dyDescent="0.15">
      <c r="A17" s="42"/>
      <c r="B17" s="87" t="s">
        <v>49</v>
      </c>
      <c r="C17" s="87"/>
      <c r="D17" s="65"/>
      <c r="E17" s="43"/>
      <c r="F17" s="22" t="s">
        <v>8</v>
      </c>
      <c r="G17" s="38"/>
      <c r="H17" s="38"/>
      <c r="I17" s="38"/>
      <c r="J17" s="38"/>
      <c r="K17" s="38"/>
      <c r="L17" s="38"/>
      <c r="M17" s="38"/>
      <c r="N17" s="38"/>
      <c r="O17" s="28"/>
      <c r="P17" s="7"/>
      <c r="Q17" s="8"/>
    </row>
    <row r="18" spans="1:17" ht="43" thickBot="1" x14ac:dyDescent="0.2">
      <c r="A18" s="44" t="s">
        <v>9</v>
      </c>
      <c r="B18" s="88" t="s">
        <v>10</v>
      </c>
      <c r="C18" s="89"/>
      <c r="D18" s="46" t="s">
        <v>45</v>
      </c>
      <c r="E18" s="45" t="s">
        <v>11</v>
      </c>
      <c r="F18" s="46" t="s">
        <v>12</v>
      </c>
      <c r="G18" s="46" t="s">
        <v>13</v>
      </c>
      <c r="H18" s="46" t="s">
        <v>14</v>
      </c>
      <c r="I18" s="46" t="s">
        <v>15</v>
      </c>
      <c r="J18" s="46" t="s">
        <v>16</v>
      </c>
      <c r="K18" s="46" t="s">
        <v>39</v>
      </c>
      <c r="L18" s="46" t="s">
        <v>40</v>
      </c>
      <c r="M18" s="46" t="s">
        <v>41</v>
      </c>
      <c r="N18" s="40" t="s">
        <v>17</v>
      </c>
      <c r="O18" s="45" t="s">
        <v>18</v>
      </c>
      <c r="P18" s="72" t="s">
        <v>33</v>
      </c>
      <c r="Q18" s="72" t="s">
        <v>34</v>
      </c>
    </row>
    <row r="19" spans="1:17" ht="13" x14ac:dyDescent="0.15">
      <c r="A19" s="30">
        <v>5</v>
      </c>
      <c r="B19" s="90" t="s">
        <v>35</v>
      </c>
      <c r="C19" s="97"/>
      <c r="D19" s="69"/>
      <c r="E19" s="25">
        <v>44.9</v>
      </c>
      <c r="F19" s="70"/>
      <c r="G19" s="70"/>
      <c r="H19" s="70"/>
      <c r="I19" s="70"/>
      <c r="J19" s="75" t="s">
        <v>19</v>
      </c>
      <c r="K19" s="75"/>
      <c r="L19" s="75"/>
      <c r="M19" s="75"/>
      <c r="N19" s="24">
        <f>SUM(F19:K19)</f>
        <v>0</v>
      </c>
      <c r="O19" s="25">
        <f>E19*N19</f>
        <v>0</v>
      </c>
      <c r="P19" s="26"/>
      <c r="Q19" s="8"/>
    </row>
    <row r="20" spans="1:17" ht="13" x14ac:dyDescent="0.15">
      <c r="A20" s="30">
        <v>6</v>
      </c>
      <c r="B20" s="67" t="s">
        <v>42</v>
      </c>
      <c r="C20" s="69"/>
      <c r="D20" s="67"/>
      <c r="E20" s="25">
        <v>49.9</v>
      </c>
      <c r="F20" s="70"/>
      <c r="G20" s="80"/>
      <c r="H20" s="80"/>
      <c r="I20" s="80"/>
      <c r="J20" s="80"/>
      <c r="K20" s="80"/>
      <c r="L20" s="80"/>
      <c r="M20" s="80"/>
      <c r="N20" s="24">
        <f>SUM(F20:K20)</f>
        <v>0</v>
      </c>
      <c r="O20" s="25">
        <f>E20*N20</f>
        <v>0</v>
      </c>
      <c r="P20" s="26"/>
      <c r="Q20" s="8"/>
    </row>
    <row r="21" spans="1:17" ht="13" x14ac:dyDescent="0.15">
      <c r="A21" s="30">
        <v>7</v>
      </c>
      <c r="B21" s="67" t="s">
        <v>48</v>
      </c>
      <c r="C21" s="69"/>
      <c r="D21" s="67"/>
      <c r="E21" s="25">
        <v>29.9</v>
      </c>
      <c r="F21" s="70"/>
      <c r="G21" s="70"/>
      <c r="H21" s="70"/>
      <c r="I21" s="70"/>
      <c r="J21" s="75" t="s">
        <v>19</v>
      </c>
      <c r="K21" s="75"/>
      <c r="L21" s="75"/>
      <c r="M21" s="75"/>
      <c r="N21" s="24">
        <f>SUM(F21:K21)</f>
        <v>0</v>
      </c>
      <c r="O21" s="25">
        <f>E21*N21</f>
        <v>0</v>
      </c>
      <c r="P21" s="26"/>
      <c r="Q21" s="8"/>
    </row>
    <row r="22" spans="1:17" ht="13" x14ac:dyDescent="0.15">
      <c r="A22" s="30">
        <v>8</v>
      </c>
      <c r="B22" s="92" t="s">
        <v>47</v>
      </c>
      <c r="C22" s="98"/>
      <c r="D22" s="69"/>
      <c r="E22" s="25">
        <v>39.9</v>
      </c>
      <c r="F22" s="70"/>
      <c r="G22" s="80"/>
      <c r="H22" s="80"/>
      <c r="I22" s="80"/>
      <c r="J22" s="80"/>
      <c r="K22" s="80"/>
      <c r="L22" s="80"/>
      <c r="M22" s="80"/>
      <c r="N22" s="24">
        <f>SUM(F22:K22)</f>
        <v>0</v>
      </c>
      <c r="O22" s="25">
        <f>E22*N22</f>
        <v>0</v>
      </c>
      <c r="P22" s="26"/>
      <c r="Q22" s="8"/>
    </row>
    <row r="23" spans="1:17" x14ac:dyDescent="0.15">
      <c r="A23" s="27"/>
      <c r="B23" s="48"/>
      <c r="C23" s="48"/>
      <c r="D23" s="48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8"/>
    </row>
    <row r="24" spans="1:17" ht="13" x14ac:dyDescent="0.15">
      <c r="A24" s="42"/>
      <c r="B24" s="87" t="s">
        <v>23</v>
      </c>
      <c r="C24" s="87"/>
      <c r="D24" s="65"/>
      <c r="E24" s="43"/>
      <c r="F24" s="49"/>
      <c r="G24" s="38" t="s">
        <v>21</v>
      </c>
      <c r="H24" s="38"/>
      <c r="I24" s="38"/>
      <c r="J24" s="38"/>
      <c r="K24" s="38"/>
      <c r="L24" s="38"/>
      <c r="M24" s="38"/>
      <c r="N24" s="38"/>
      <c r="O24" s="28"/>
      <c r="P24" s="7"/>
      <c r="Q24" s="8"/>
    </row>
    <row r="25" spans="1:17" ht="15" thickBot="1" x14ac:dyDescent="0.2">
      <c r="A25" s="44" t="s">
        <v>9</v>
      </c>
      <c r="B25" s="88" t="s">
        <v>10</v>
      </c>
      <c r="C25" s="89"/>
      <c r="D25" s="68"/>
      <c r="E25" s="45" t="s">
        <v>11</v>
      </c>
      <c r="F25" s="50"/>
      <c r="G25" s="46" t="s">
        <v>24</v>
      </c>
      <c r="H25" s="50"/>
      <c r="I25" s="50"/>
      <c r="J25" s="50"/>
      <c r="K25" s="50"/>
      <c r="L25" s="50"/>
      <c r="M25" s="50"/>
      <c r="N25" s="40" t="s">
        <v>17</v>
      </c>
      <c r="O25" s="45" t="s">
        <v>18</v>
      </c>
      <c r="P25" s="78" t="s">
        <v>34</v>
      </c>
      <c r="Q25" s="79"/>
    </row>
    <row r="26" spans="1:17" ht="13" x14ac:dyDescent="0.15">
      <c r="A26" s="30">
        <v>38</v>
      </c>
      <c r="B26" s="90" t="s">
        <v>50</v>
      </c>
      <c r="C26" s="97"/>
      <c r="D26" s="69"/>
      <c r="E26" s="25">
        <v>59.9</v>
      </c>
      <c r="F26" s="55" t="s">
        <v>22</v>
      </c>
      <c r="G26" s="23"/>
      <c r="H26" s="55" t="s">
        <v>22</v>
      </c>
      <c r="I26" s="55" t="s">
        <v>22</v>
      </c>
      <c r="J26" s="55" t="s">
        <v>22</v>
      </c>
      <c r="K26" s="55" t="s">
        <v>22</v>
      </c>
      <c r="L26" s="55"/>
      <c r="M26" s="55"/>
      <c r="N26" s="24">
        <f>G26</f>
        <v>0</v>
      </c>
      <c r="O26" s="25">
        <f>E26*N26</f>
        <v>0</v>
      </c>
      <c r="P26" s="26"/>
      <c r="Q26" s="8"/>
    </row>
    <row r="27" spans="1:17" ht="13" x14ac:dyDescent="0.15">
      <c r="A27" s="30"/>
      <c r="B27" s="59"/>
      <c r="C27" s="59"/>
      <c r="D27" s="67"/>
      <c r="E27" s="28"/>
      <c r="F27" s="39"/>
      <c r="G27" s="23"/>
      <c r="H27" s="39"/>
      <c r="I27" s="39"/>
      <c r="J27" s="39"/>
      <c r="K27" s="39"/>
      <c r="L27" s="39"/>
      <c r="M27" s="39"/>
      <c r="N27" s="29"/>
      <c r="O27" s="28"/>
      <c r="P27" s="26"/>
      <c r="Q27" s="8"/>
    </row>
    <row r="28" spans="1:17" x14ac:dyDescent="0.15">
      <c r="A28" s="27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</row>
    <row r="29" spans="1:17" ht="15" x14ac:dyDescent="0.2">
      <c r="A29" s="27"/>
      <c r="B29" s="17" t="s">
        <v>25</v>
      </c>
      <c r="C29" s="17"/>
      <c r="D29" s="63"/>
      <c r="E29" s="51"/>
      <c r="F29" s="7"/>
      <c r="G29" s="7"/>
      <c r="H29" s="7"/>
      <c r="I29" s="7"/>
      <c r="J29" s="7"/>
      <c r="K29" s="7"/>
      <c r="L29" s="7"/>
      <c r="M29" s="7"/>
      <c r="N29" s="52" t="s">
        <v>26</v>
      </c>
      <c r="O29" s="53">
        <f>SUM(O9:O27)</f>
        <v>0</v>
      </c>
      <c r="P29" s="54" t="s">
        <v>27</v>
      </c>
    </row>
    <row r="30" spans="1:17" ht="15" x14ac:dyDescent="0.2">
      <c r="A30" s="8"/>
      <c r="B30" s="32"/>
      <c r="C30" s="37"/>
      <c r="D30" s="37"/>
      <c r="E30" s="33"/>
      <c r="F30" s="3"/>
      <c r="G30" s="3"/>
      <c r="H30" s="3"/>
      <c r="I30" s="3"/>
      <c r="J30" s="3"/>
      <c r="K30" s="3"/>
      <c r="L30" s="3"/>
      <c r="M30" s="3"/>
      <c r="N30" s="34"/>
      <c r="O30" s="35"/>
      <c r="P30" s="36"/>
    </row>
    <row r="31" spans="1:17" ht="16" x14ac:dyDescent="0.2">
      <c r="A31" s="8"/>
      <c r="B31" s="94" t="s">
        <v>28</v>
      </c>
      <c r="C31" s="94"/>
      <c r="D31" s="66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</row>
    <row r="32" spans="1:17" ht="16" x14ac:dyDescent="0.2">
      <c r="A32" s="8"/>
      <c r="B32" s="5"/>
      <c r="C32" s="5"/>
      <c r="D32" s="5"/>
      <c r="E32" s="95" t="s">
        <v>43</v>
      </c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spans="1:17" ht="13" x14ac:dyDescent="0.15">
      <c r="A33" s="8"/>
      <c r="B33" s="5"/>
      <c r="C33" s="5"/>
      <c r="D33" s="5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</row>
    <row r="34" spans="1:17" x14ac:dyDescent="0.15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ht="21" customHeight="1" x14ac:dyDescent="0.15">
      <c r="A35" s="8"/>
      <c r="B35" s="5"/>
      <c r="C35" s="5"/>
      <c r="D35" s="5"/>
      <c r="E35" s="5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7" spans="1:17" ht="16" x14ac:dyDescent="0.2">
      <c r="B37" s="60"/>
      <c r="E37" s="61"/>
    </row>
  </sheetData>
  <mergeCells count="21">
    <mergeCell ref="B31:C31"/>
    <mergeCell ref="E31:P31"/>
    <mergeCell ref="E32:P32"/>
    <mergeCell ref="E33:P33"/>
    <mergeCell ref="B18:C18"/>
    <mergeCell ref="B19:C19"/>
    <mergeCell ref="B22:C22"/>
    <mergeCell ref="B24:C24"/>
    <mergeCell ref="B25:C25"/>
    <mergeCell ref="B26:C26"/>
    <mergeCell ref="B17:C17"/>
    <mergeCell ref="B10:C10"/>
    <mergeCell ref="B11:C11"/>
    <mergeCell ref="B12:C12"/>
    <mergeCell ref="B13:C13"/>
    <mergeCell ref="B8:C8"/>
    <mergeCell ref="H3:K3"/>
    <mergeCell ref="H4:K4"/>
    <mergeCell ref="H5:K5"/>
    <mergeCell ref="H6:K6"/>
    <mergeCell ref="H7:K7"/>
  </mergeCells>
  <hyperlinks>
    <hyperlink ref="H7" r:id="rId1" display="voimapuoti@gmail.com" xr:uid="{FA3FD861-A942-4047-8176-E01F6400736C}"/>
  </hyperlinks>
  <pageMargins left="0.7" right="0.7" top="0.75" bottom="0.75" header="0.3" footer="0.3"/>
  <pageSetup paperSize="9" fitToWidth="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Company>Kesko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Intersport Lielahti Seura</dc:creator>
  <cp:lastModifiedBy>Ville Isola</cp:lastModifiedBy>
  <dcterms:created xsi:type="dcterms:W3CDTF">2019-12-13T13:40:25Z</dcterms:created>
  <dcterms:modified xsi:type="dcterms:W3CDTF">2021-11-29T06:38:39Z</dcterms:modified>
</cp:coreProperties>
</file>